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570"/>
  </bookViews>
  <sheets>
    <sheet name="Arkusz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E3" i="1"/>
  <c r="F3" i="1" s="1"/>
  <c r="E4" i="1"/>
  <c r="F4" i="1" s="1"/>
  <c r="E5" i="1"/>
  <c r="F5" i="1" s="1"/>
  <c r="E6" i="1"/>
  <c r="E7" i="1"/>
  <c r="F7" i="1" s="1"/>
  <c r="E8" i="1"/>
  <c r="F8" i="1" s="1"/>
  <c r="E9" i="1"/>
  <c r="F9" i="1" s="1"/>
  <c r="E10" i="1"/>
  <c r="F10" i="1" s="1"/>
  <c r="E11" i="1"/>
  <c r="F11" i="1" s="1"/>
  <c r="E12" i="1"/>
  <c r="F12" i="1" s="1"/>
  <c r="E13" i="1"/>
  <c r="F13" i="1" s="1"/>
  <c r="E14" i="1"/>
  <c r="F14" i="1" s="1"/>
  <c r="E15" i="1"/>
  <c r="F15" i="1" s="1"/>
  <c r="E16" i="1"/>
  <c r="F16" i="1" s="1"/>
  <c r="F6" i="1"/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</calcChain>
</file>

<file path=xl/sharedStrings.xml><?xml version="1.0" encoding="utf-8"?>
<sst xmlns="http://schemas.openxmlformats.org/spreadsheetml/2006/main" count="8" uniqueCount="7">
  <si>
    <t>Moc instalacji z modułem 280Wp (pierwotny) [W]</t>
  </si>
  <si>
    <t>280Wp</t>
  </si>
  <si>
    <t>290Wp</t>
  </si>
  <si>
    <t>Nowa moc instalacji z modułem 290Wp [W]</t>
  </si>
  <si>
    <t>ilość modułów na instalację [szt.]</t>
  </si>
  <si>
    <t>Nowa ilość modułów na instalację [szt.]</t>
  </si>
  <si>
    <t>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</si>
</sst>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kW&quot;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showGridLines="0" tabSelected="1" workbookViewId="0">
      <selection activeCell="D24" sqref="D24"/>
    </sheetView>
  </sheetViews>
  <sheetFormatPr defaultColWidth="8.7109375" defaultRowHeight="12.75" x14ac:dyDescent="0.2"/>
  <cols>
    <col min="1" max="1" width="14.7109375" style="3" customWidth="1"/>
    <col min="2" max="2" width="14" style="3" hidden="1" customWidth="1"/>
    <col min="3" max="3" width="14" style="3" customWidth="1"/>
    <col min="4" max="4" width="15.85546875" style="3" customWidth="1"/>
    <col min="5" max="5" width="16.28515625" style="3" hidden="1" customWidth="1"/>
    <col min="6" max="6" width="16.28515625" style="13" customWidth="1"/>
    <col min="7" max="16384" width="8.7109375" style="2"/>
  </cols>
  <sheetData>
    <row r="1" spans="1:6" ht="14.65" customHeight="1" x14ac:dyDescent="0.2">
      <c r="A1" s="18" t="s">
        <v>1</v>
      </c>
      <c r="B1" s="19"/>
      <c r="C1" s="20"/>
      <c r="D1" s="15" t="s">
        <v>2</v>
      </c>
      <c r="E1" s="16"/>
      <c r="F1" s="17"/>
    </row>
    <row r="2" spans="1:6" s="1" customFormat="1" ht="51" x14ac:dyDescent="0.2">
      <c r="A2" s="4" t="s">
        <v>4</v>
      </c>
      <c r="B2" s="5" t="s">
        <v>0</v>
      </c>
      <c r="C2" s="5" t="s">
        <v>6</v>
      </c>
      <c r="D2" s="8" t="s">
        <v>5</v>
      </c>
      <c r="E2" s="9" t="s">
        <v>3</v>
      </c>
      <c r="F2" s="8" t="s">
        <v>6</v>
      </c>
    </row>
    <row r="3" spans="1:6" x14ac:dyDescent="0.2">
      <c r="A3" s="6">
        <v>8</v>
      </c>
      <c r="B3" s="7">
        <f t="shared" ref="B3:B16" si="0">A3*280</f>
        <v>2240</v>
      </c>
      <c r="C3" s="12">
        <f t="shared" ref="C3:C16" si="1">B3/1000</f>
        <v>2.2400000000000002</v>
      </c>
      <c r="D3" s="10">
        <v>8</v>
      </c>
      <c r="E3" s="11">
        <f t="shared" ref="E3:E16" si="2">D3*290</f>
        <v>2320</v>
      </c>
      <c r="F3" s="14">
        <f t="shared" ref="F3:F16" si="3">E3/1000</f>
        <v>2.3199999999999998</v>
      </c>
    </row>
    <row r="4" spans="1:6" x14ac:dyDescent="0.2">
      <c r="A4" s="6">
        <v>9.9999999999999982</v>
      </c>
      <c r="B4" s="7">
        <f t="shared" si="0"/>
        <v>2799.9999999999995</v>
      </c>
      <c r="C4" s="12">
        <f t="shared" si="1"/>
        <v>2.7999999999999994</v>
      </c>
      <c r="D4" s="10">
        <v>10</v>
      </c>
      <c r="E4" s="11">
        <f t="shared" si="2"/>
        <v>2900</v>
      </c>
      <c r="F4" s="14">
        <f t="shared" si="3"/>
        <v>2.9</v>
      </c>
    </row>
    <row r="5" spans="1:6" x14ac:dyDescent="0.2">
      <c r="A5" s="6">
        <v>11.999999999999998</v>
      </c>
      <c r="B5" s="7">
        <f t="shared" si="0"/>
        <v>3359.9999999999995</v>
      </c>
      <c r="C5" s="12">
        <f t="shared" si="1"/>
        <v>3.3599999999999994</v>
      </c>
      <c r="D5" s="10">
        <v>12</v>
      </c>
      <c r="E5" s="11">
        <f t="shared" si="2"/>
        <v>3480</v>
      </c>
      <c r="F5" s="14">
        <f t="shared" si="3"/>
        <v>3.48</v>
      </c>
    </row>
    <row r="6" spans="1:6" x14ac:dyDescent="0.2">
      <c r="A6" s="6">
        <v>13.999999999999998</v>
      </c>
      <c r="B6" s="7">
        <f t="shared" si="0"/>
        <v>3919.9999999999995</v>
      </c>
      <c r="C6" s="12">
        <f t="shared" si="1"/>
        <v>3.9199999999999995</v>
      </c>
      <c r="D6" s="10">
        <v>14</v>
      </c>
      <c r="E6" s="11">
        <f t="shared" si="2"/>
        <v>4060</v>
      </c>
      <c r="F6" s="14">
        <f t="shared" si="3"/>
        <v>4.0599999999999996</v>
      </c>
    </row>
    <row r="7" spans="1:6" x14ac:dyDescent="0.2">
      <c r="A7" s="6">
        <v>15</v>
      </c>
      <c r="B7" s="7">
        <f t="shared" si="0"/>
        <v>4200</v>
      </c>
      <c r="C7" s="12">
        <f t="shared" si="1"/>
        <v>4.2</v>
      </c>
      <c r="D7" s="10">
        <v>15</v>
      </c>
      <c r="E7" s="11">
        <f t="shared" si="2"/>
        <v>4350</v>
      </c>
      <c r="F7" s="14">
        <f t="shared" si="3"/>
        <v>4.3499999999999996</v>
      </c>
    </row>
    <row r="8" spans="1:6" x14ac:dyDescent="0.2">
      <c r="A8" s="6">
        <v>16</v>
      </c>
      <c r="B8" s="7">
        <f t="shared" si="0"/>
        <v>4480</v>
      </c>
      <c r="C8" s="12">
        <f t="shared" si="1"/>
        <v>4.4800000000000004</v>
      </c>
      <c r="D8" s="10">
        <v>16</v>
      </c>
      <c r="E8" s="11">
        <f t="shared" si="2"/>
        <v>4640</v>
      </c>
      <c r="F8" s="14">
        <f t="shared" si="3"/>
        <v>4.6399999999999997</v>
      </c>
    </row>
    <row r="9" spans="1:6" x14ac:dyDescent="0.2">
      <c r="A9" s="6">
        <v>18</v>
      </c>
      <c r="B9" s="7">
        <f t="shared" si="0"/>
        <v>5040</v>
      </c>
      <c r="C9" s="12">
        <f t="shared" si="1"/>
        <v>5.04</v>
      </c>
      <c r="D9" s="10">
        <v>18</v>
      </c>
      <c r="E9" s="11">
        <f t="shared" si="2"/>
        <v>5220</v>
      </c>
      <c r="F9" s="14">
        <f t="shared" si="3"/>
        <v>5.22</v>
      </c>
    </row>
    <row r="10" spans="1:6" x14ac:dyDescent="0.2">
      <c r="A10" s="6">
        <v>19.999999999999996</v>
      </c>
      <c r="B10" s="7">
        <f t="shared" si="0"/>
        <v>5599.9999999999991</v>
      </c>
      <c r="C10" s="12">
        <f t="shared" si="1"/>
        <v>5.5999999999999988</v>
      </c>
      <c r="D10" s="10">
        <v>20</v>
      </c>
      <c r="E10" s="11">
        <f t="shared" si="2"/>
        <v>5800</v>
      </c>
      <c r="F10" s="14">
        <f t="shared" si="3"/>
        <v>5.8</v>
      </c>
    </row>
    <row r="11" spans="1:6" x14ac:dyDescent="0.2">
      <c r="A11" s="6">
        <v>22</v>
      </c>
      <c r="B11" s="7">
        <f t="shared" si="0"/>
        <v>6160</v>
      </c>
      <c r="C11" s="12">
        <f t="shared" si="1"/>
        <v>6.16</v>
      </c>
      <c r="D11" s="10">
        <v>22</v>
      </c>
      <c r="E11" s="11">
        <f t="shared" si="2"/>
        <v>6380</v>
      </c>
      <c r="F11" s="14">
        <f t="shared" si="3"/>
        <v>6.38</v>
      </c>
    </row>
    <row r="12" spans="1:6" x14ac:dyDescent="0.2">
      <c r="A12" s="6">
        <v>23.999999999999996</v>
      </c>
      <c r="B12" s="7">
        <f t="shared" si="0"/>
        <v>6719.9999999999991</v>
      </c>
      <c r="C12" s="12">
        <f t="shared" si="1"/>
        <v>6.7199999999999989</v>
      </c>
      <c r="D12" s="10">
        <v>24</v>
      </c>
      <c r="E12" s="11">
        <f t="shared" si="2"/>
        <v>6960</v>
      </c>
      <c r="F12" s="14">
        <f t="shared" si="3"/>
        <v>6.96</v>
      </c>
    </row>
    <row r="13" spans="1:6" x14ac:dyDescent="0.2">
      <c r="A13" s="6">
        <v>27.999999999999996</v>
      </c>
      <c r="B13" s="7">
        <f t="shared" si="0"/>
        <v>7839.9999999999991</v>
      </c>
      <c r="C13" s="12">
        <f t="shared" si="1"/>
        <v>7.839999999999999</v>
      </c>
      <c r="D13" s="10">
        <v>28</v>
      </c>
      <c r="E13" s="11">
        <f t="shared" si="2"/>
        <v>8120</v>
      </c>
      <c r="F13" s="14">
        <f t="shared" si="3"/>
        <v>8.1199999999999992</v>
      </c>
    </row>
    <row r="14" spans="1:6" x14ac:dyDescent="0.2">
      <c r="A14" s="6">
        <v>33.999999999999993</v>
      </c>
      <c r="B14" s="7">
        <f t="shared" si="0"/>
        <v>9519.9999999999982</v>
      </c>
      <c r="C14" s="12">
        <f t="shared" si="1"/>
        <v>9.5199999999999978</v>
      </c>
      <c r="D14" s="10">
        <v>33</v>
      </c>
      <c r="E14" s="11">
        <f t="shared" si="2"/>
        <v>9570</v>
      </c>
      <c r="F14" s="14">
        <f t="shared" si="3"/>
        <v>9.57</v>
      </c>
    </row>
    <row r="15" spans="1:6" x14ac:dyDescent="0.2">
      <c r="A15" s="6">
        <v>35</v>
      </c>
      <c r="B15" s="7">
        <f t="shared" si="0"/>
        <v>9800</v>
      </c>
      <c r="C15" s="12">
        <f t="shared" si="1"/>
        <v>9.8000000000000007</v>
      </c>
      <c r="D15" s="10">
        <v>34</v>
      </c>
      <c r="E15" s="11">
        <f t="shared" si="2"/>
        <v>9860</v>
      </c>
      <c r="F15" s="14">
        <f t="shared" si="3"/>
        <v>9.86</v>
      </c>
    </row>
    <row r="16" spans="1:6" x14ac:dyDescent="0.2">
      <c r="A16" s="6">
        <v>140</v>
      </c>
      <c r="B16" s="7">
        <f t="shared" si="0"/>
        <v>39200</v>
      </c>
      <c r="C16" s="12">
        <f t="shared" si="1"/>
        <v>39.200000000000003</v>
      </c>
      <c r="D16" s="10">
        <v>136</v>
      </c>
      <c r="E16" s="11">
        <f t="shared" si="2"/>
        <v>39440</v>
      </c>
      <c r="F16" s="14">
        <f t="shared" si="3"/>
        <v>39.44</v>
      </c>
    </row>
  </sheetData>
  <mergeCells count="2">
    <mergeCell ref="D1:F1"/>
    <mergeCell ref="A1:C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DBF13C574C1264FB50EFFA7E03EE7F4" ma:contentTypeVersion="2" ma:contentTypeDescription="Utwórz nowy dokument." ma:contentTypeScope="" ma:versionID="c8a329b03147f0531fa678d2c5450a97">
  <xsd:schema xmlns:xsd="http://www.w3.org/2001/XMLSchema" xmlns:xs="http://www.w3.org/2001/XMLSchema" xmlns:p="http://schemas.microsoft.com/office/2006/metadata/properties" xmlns:ns2="612fed51-bda0-41ae-bf7e-bd9ef79345a9" targetNamespace="http://schemas.microsoft.com/office/2006/metadata/properties" ma:root="true" ma:fieldsID="49328f0fe8d61b36adedddbbe0ef6efb" ns2:_="">
    <xsd:import namespace="612fed51-bda0-41ae-bf7e-bd9ef79345a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2fed51-bda0-41ae-bf7e-bd9ef79345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BA86139-59D0-4308-9CDC-4CD3BF3108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12fed51-bda0-41ae-bf7e-bd9ef79345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4BAEEEC-C79A-4BB7-9D17-A2CCFB3C46C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0BB6346-C005-40D1-A075-5352D5D8F10A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612fed51-bda0-41ae-bf7e-bd9ef79345a9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Sulik</dc:creator>
  <cp:lastModifiedBy>Agnieszka Zawiślak</cp:lastModifiedBy>
  <dcterms:created xsi:type="dcterms:W3CDTF">2015-06-05T18:19:34Z</dcterms:created>
  <dcterms:modified xsi:type="dcterms:W3CDTF">2021-03-15T10:10:22Z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0x010100CDBF13C574C1264FB50EFFA7E03EE7F4</vt:lpwstr>
  </property>
</Properties>
</file>